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60BC4D07-BE00-4EA3-9655-6E6BFED8C113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576" xr2:uid="{00000000-000D-0000-FFFF-FFFF00000000}"/>
  </bookViews>
  <sheets>
    <sheet name="EAEPED_ADMIN" sheetId="1" r:id="rId1"/>
  </sheets>
  <definedNames>
    <definedName name="_xlnm.Print_Area" localSheetId="0">EAEPED_ADMIN!$B$2:$H$30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<sst xmlns="http://schemas.openxmlformats.org/spreadsheetml/2006/main" count="26" uniqueCount="22">
  <si>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</si>
  <si>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</si>
  <si>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</si>
  <si>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</si>
  <si>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</si>
  <si>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</si>
  <si>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</si>
  <si>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</si>
  <si>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</si>
  <si>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</si>
  <si>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</si>
  <si>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</si>
  <si>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</si>
  <si>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</si>
  <si>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</si>
  <si>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</si>
  <si>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Aldama, Chihuahua</t>
  </si>
  <si>
    <t>ADMINISTRACION</t>
  </si>
  <si>
    <t>COMERCIAL</t>
  </si>
  <si>
    <t>OPERATIVO</t>
  </si>
  <si>
    <t>SANEAMIENTO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</si>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</sst>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S144"/>
  <sheetViews>
    <sheetView tabSelected="1" zoomScale="90" zoomScaleNormal="90" workbookViewId="0"/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16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21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29147722</v>
      </c>
      <c r="D9" s="12">
        <f>SUM(D10:D17)</f>
        <v>2761474</v>
      </c>
      <c r="E9" s="16">
        <f>SUM(C9:D9)</f>
        <v>31909196</v>
      </c>
      <c r="F9" s="12">
        <f>SUM(F10:F17)</f>
        <v>31901762</v>
      </c>
      <c r="G9" s="12">
        <f>SUM(G10:G17)</f>
        <v>31689388</v>
      </c>
      <c r="H9" s="16">
        <f>SUM(E9-F9)</f>
        <v>7434</v>
      </c>
    </row>
    <row r="10" spans="2:9" x14ac:dyDescent="0.2">
      <c r="B10" s="7" t="s">
        <v>17</v>
      </c>
      <c r="C10" s="8">
        <v>6759512</v>
      </c>
      <c r="D10" s="8">
        <v>1451737</v>
      </c>
      <c r="E10" s="8">
        <f>SUM(C10:D10)</f>
        <v>8211249</v>
      </c>
      <c r="F10" s="8">
        <v>8211249</v>
      </c>
      <c r="G10" s="8">
        <v>8075828</v>
      </c>
      <c r="H10" s="8">
        <f>SUM(E10-F10)</f>
        <v>0</v>
      </c>
    </row>
    <row r="11" spans="2:9" x14ac:dyDescent="0.2">
      <c r="B11" s="7" t="s">
        <v>18</v>
      </c>
      <c r="C11" s="8">
        <v>3478946</v>
      </c>
      <c r="D11" s="8">
        <v>4052</v>
      </c>
      <c r="E11" s="8">
        <f t="shared" ref="E11:E13" si="0">SUM(C11:D11)</f>
        <v>3482998</v>
      </c>
      <c r="F11" s="8">
        <v>3481857</v>
      </c>
      <c r="G11" s="8">
        <v>3439427</v>
      </c>
      <c r="H11" s="8">
        <f t="shared" ref="H11:H13" si="1">SUM(E11-F11)</f>
        <v>1141</v>
      </c>
    </row>
    <row r="12" spans="2:9" x14ac:dyDescent="0.2">
      <c r="B12" s="7" t="s">
        <v>19</v>
      </c>
      <c r="C12" s="8">
        <v>18894782</v>
      </c>
      <c r="D12" s="8">
        <v>1312863</v>
      </c>
      <c r="E12" s="8">
        <f t="shared" si="0"/>
        <v>20207645</v>
      </c>
      <c r="F12" s="8">
        <v>20201352</v>
      </c>
      <c r="G12" s="8">
        <v>20166829</v>
      </c>
      <c r="H12" s="8">
        <f t="shared" si="1"/>
        <v>6293</v>
      </c>
    </row>
    <row r="13" spans="2:9" x14ac:dyDescent="0.2">
      <c r="B13" s="7" t="s">
        <v>20</v>
      </c>
      <c r="C13" s="8">
        <v>14482</v>
      </c>
      <c r="D13" s="8">
        <v>-7178</v>
      </c>
      <c r="E13" s="8">
        <f t="shared" si="0"/>
        <v>7304</v>
      </c>
      <c r="F13" s="8">
        <v>7304</v>
      </c>
      <c r="G13" s="8">
        <v>7304</v>
      </c>
      <c r="H13" s="8">
        <f t="shared" si="1"/>
        <v>0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x14ac:dyDescent="0.2">
      <c r="B21" s="7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29147722</v>
      </c>
      <c r="D29" s="4">
        <f t="shared" ref="D29:H29" si="5">SUM(D9+D19)</f>
        <v>2761474</v>
      </c>
      <c r="E29" s="4">
        <f t="shared" si="5"/>
        <v>31909196</v>
      </c>
      <c r="F29" s="4">
        <f t="shared" si="5"/>
        <v>31901762</v>
      </c>
      <c r="G29" s="4">
        <f t="shared" si="5"/>
        <v>31689388</v>
      </c>
      <c r="H29" s="4">
        <f t="shared" si="5"/>
        <v>7434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2025-02-06T18:19:56Z</cp:lastPrinted>
  <dcterms:created xsi:type="dcterms:W3CDTF">2020-01-08T21:44:09Z</dcterms:created>
  <dcterms:modified xsi:type="dcterms:W3CDTF">2025-02-06T18:19:59Z</dcterms:modified>
</cp:coreProperties>
</file>